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 tabRatio="827"/>
  </bookViews>
  <sheets>
    <sheet name="видеонабл." sheetId="16" r:id="rId1"/>
  </sheets>
  <definedNames>
    <definedName name="sub_300" localSheetId="0">видеонабл.!#REF!</definedName>
    <definedName name="sub_32" localSheetId="0">видеонабл.!#REF!</definedName>
  </definedNames>
  <calcPr calcId="145621"/>
</workbook>
</file>

<file path=xl/calcChain.xml><?xml version="1.0" encoding="utf-8"?>
<calcChain xmlns="http://schemas.openxmlformats.org/spreadsheetml/2006/main">
  <c r="K5" i="16" l="1"/>
  <c r="J5" i="16"/>
  <c r="I5" i="16"/>
  <c r="H5" i="16"/>
  <c r="G5" i="16"/>
  <c r="F5" i="16"/>
  <c r="L5" i="16" l="1"/>
</calcChain>
</file>

<file path=xl/sharedStrings.xml><?xml version="1.0" encoding="utf-8"?>
<sst xmlns="http://schemas.openxmlformats.org/spreadsheetml/2006/main" count="30" uniqueCount="30">
  <si>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</si>
  <si>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</si>
  <si>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</si>
  <si>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</si>
  <si>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</si>
  <si>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</si>
  <si>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</si>
  <si>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</si>
  <si>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услуги</t>
  </si>
  <si>
    <t>Ед.  услуги</t>
  </si>
  <si>
    <t>объект</t>
  </si>
  <si>
    <t>4*</t>
  </si>
  <si>
    <t>5*</t>
  </si>
  <si>
    <t>6*</t>
  </si>
  <si>
    <t>Характеристика услуги</t>
  </si>
  <si>
    <t xml:space="preserve">Техническое обслуживание системы охранного видеонаблюдения </t>
  </si>
  <si>
    <t>1* исхд. б/н от 15.09.2014г.; вход. № 115 от 15.09.2014г.</t>
  </si>
  <si>
    <t>2* исхд. №131 от 15.09.2014г.; вход. № 116 от 15.09.2014г.</t>
  </si>
  <si>
    <t>3* исхд. б/н от 16.04.2014г.; вход. № 129 от 16.09.2014г.</t>
  </si>
  <si>
    <t>4* исхд. б/н от 16.09.2014г.; вход. № 132 от 16.09.2014г.</t>
  </si>
  <si>
    <t>5* исхд. № 99 от 23.09.2014г., вход. № 140 от 24.09.2014г.</t>
  </si>
  <si>
    <t>6* исхд. б/н от 25.09.2014г.; вход. № 146 от 25.09.2014г.</t>
  </si>
  <si>
    <t>Зам. директора по хозяйственной работе ___________________ Л.П. Хриспенс</t>
  </si>
  <si>
    <t>Директор МБОУ "СОШ №3" _____________________ В.В. Погребняк</t>
  </si>
  <si>
    <t>Зав. хозяйством групп детей дошкольного возраста ________________ И.Е. Муравьева</t>
  </si>
  <si>
    <t>Дата составления 30.09.2014г.</t>
  </si>
  <si>
    <t xml:space="preserve">ТО (техническое обслуживание): охранного видеонаблюдения включающего в себя осмотр в:
МБОУ Средняя общеобразовательная школа № 3» ул. Мира д. 6:
- В.камера внутренняя – 24 шт.
- В.камера уличная – 6 шт.
- Монитор компьютерный – 2 шт.
- Видеорегистратор – 2 шт.
- АКБ 12В – 1
- Источник бесперебойного питания – 1 шт.
- Приемник – 15 шт.
- Передатчик – 15 шт.
МБОУ Средняя общеобразовательная школа № 3» дошкольные группы,      ул. Геологов д. 21
- В.камера внутренняя – 12 шт.
- В.камера уличная – 4 шт.
- Монитор компьютерный – 1 шт.
- Видеорегистратор – 1 шт.
- АКБ 12В – 1
- Источник бесперебойного питания – 1 шт.
- Приемник – 15 шт.
- Передатчик – 15 шт.
Внешний осмотр - контроль технического состояния (работоспособно-неработоспособно, исправно-неисправно), т.е. определение технического состояния технических средств по внешним признакам; 
-проверка работоспособности - определение технического состояния путём контроля техническими средствами; ППР (планово-предупредительный ремонт):
-работы планово-предупредительного характера для поддержания  системы видеонаблюдения в работоспособном состоянии, включающие в себя очистку наружных поверхностей ТС, проверку технического состояния их внутреннего монтажа (внутренних поверхностей), очистку, протирку, смазку, подпайку, замену или восстановление элементов ТС. 
-Ремонт производится с целью восстановления работоспособного состояния ТС по результатам контроля технического состояния, проводимого в рамках ТО или в результате отказа ТС. 
- Замена вышедшего  из строя оборудования осуществляется за счет Исполнителя.     ТО и ППР должны производиться не реже одного раза в месяц.  В случае сбоев или отказа в работе  систем  видеонаблюдения в межрегламентный период, Исполнитель должен прибыть на обслуживаемый объект по вызову Заказчика в срок - не более 3 (трёх) часов. Исполнитель, независимо от формы поступившего от Заказчика вызова, должен регистрировать его в «Журнале учёта вызовов».
Исполнитель должен проводить ТО и ППР персоналом соответствующей квалификации, аттестованным по «ПТЭ и ПТБ при эксплуатации электроустановок потребителей».
Результаты осмотров следует отражать в журнале учета технического состояния. В этом журнале должны содержаться: оценка технического состояния видеооборудования, выявленные неисправности, а также сведения о выполненных при осмотрах ремонтах.
</t>
  </si>
  <si>
    <t>ИТОГО : Начальная (максимальная) цена гражданско-правового договора.</t>
  </si>
  <si>
    <t>IV. Обоснование начальной (максимальной) цены гражданско-правового договора на оказание услуги по техническому обслуживанию системы охранного видеонаблюдения на 2015г</t>
  </si>
  <si>
    <t xml:space="preserve">Способ размещения заказа: Аукцион в электронной форме среди субъектов малого предпринимательства и социально ориентированных некоммерческих организаций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</si>
</sst>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top"/>
    </xf>
    <xf numFmtId="0" fontId="2" fillId="0" borderId="0" xfId="0" applyFont="1" applyAlignment="1"/>
    <xf numFmtId="0" fontId="6" fillId="0" borderId="0" xfId="0" applyFont="1" applyAlignment="1"/>
    <xf numFmtId="2" fontId="9" fillId="0" borderId="1" xfId="0" applyNumberFormat="1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35"/>
  <sheetViews>
    <sheetView tabSelected="1" workbookViewId="0">
      <selection activeCell="A3" sqref="A3:A4"/>
    </sheetView>
  </sheetViews>
  <sheetFormatPr defaultRowHeight="15" x14ac:dyDescent="0.25"/>
  <cols>
    <col min="1" max="1" width="6" customWidth="1"/>
    <col min="2" max="2" width="12.85546875" customWidth="1"/>
    <col min="3" max="3" width="54.140625" customWidth="1"/>
    <col min="4" max="5" width="7.85546875" customWidth="1"/>
    <col min="6" max="11" width="8.42578125" customWidth="1"/>
    <col min="12" max="12" width="9.85546875" customWidth="1"/>
    <col min="13" max="13" width="10.28515625" customWidth="1"/>
  </cols>
  <sheetData>
    <row r="1" spans="1:13" ht="30.7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9.2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7.25" customHeight="1" x14ac:dyDescent="0.25">
      <c r="A3" s="21" t="s">
        <v>0</v>
      </c>
      <c r="B3" s="27" t="s">
        <v>8</v>
      </c>
      <c r="C3" s="22" t="s">
        <v>14</v>
      </c>
      <c r="D3" s="22" t="s">
        <v>9</v>
      </c>
      <c r="E3" s="22" t="s">
        <v>1</v>
      </c>
      <c r="F3" s="24" t="s">
        <v>2</v>
      </c>
      <c r="G3" s="25"/>
      <c r="H3" s="25"/>
      <c r="I3" s="25"/>
      <c r="J3" s="25"/>
      <c r="K3" s="26"/>
      <c r="L3" s="1"/>
      <c r="M3" s="1"/>
    </row>
    <row r="4" spans="1:13" ht="25.5" x14ac:dyDescent="0.25">
      <c r="A4" s="21"/>
      <c r="B4" s="28"/>
      <c r="C4" s="22"/>
      <c r="D4" s="22"/>
      <c r="E4" s="22"/>
      <c r="F4" s="4" t="s">
        <v>3</v>
      </c>
      <c r="G4" s="4" t="s">
        <v>4</v>
      </c>
      <c r="H4" s="4" t="s">
        <v>5</v>
      </c>
      <c r="I4" s="5" t="s">
        <v>11</v>
      </c>
      <c r="J4" s="6" t="s">
        <v>12</v>
      </c>
      <c r="K4" s="7" t="s">
        <v>13</v>
      </c>
      <c r="L4" s="4" t="s">
        <v>6</v>
      </c>
      <c r="M4" s="4" t="s">
        <v>7</v>
      </c>
    </row>
    <row r="5" spans="1:13" ht="39" customHeight="1" x14ac:dyDescent="0.25">
      <c r="A5" s="42">
        <v>1</v>
      </c>
      <c r="B5" s="38" t="s">
        <v>15</v>
      </c>
      <c r="C5" s="29" t="s">
        <v>26</v>
      </c>
      <c r="D5" s="40" t="s">
        <v>10</v>
      </c>
      <c r="E5" s="40">
        <v>2</v>
      </c>
      <c r="F5" s="36">
        <f>26400/2</f>
        <v>13200</v>
      </c>
      <c r="G5" s="36">
        <f>124560/2</f>
        <v>62280</v>
      </c>
      <c r="H5" s="36">
        <f>140000/2</f>
        <v>70000</v>
      </c>
      <c r="I5" s="36">
        <f>161000/2</f>
        <v>80500</v>
      </c>
      <c r="J5" s="36">
        <f>132000/2</f>
        <v>66000</v>
      </c>
      <c r="K5" s="36">
        <f>125000/2</f>
        <v>62500</v>
      </c>
      <c r="L5" s="36">
        <f>(K5+J5+I5+H5+G5+F5)/6</f>
        <v>59080</v>
      </c>
      <c r="M5" s="32"/>
    </row>
    <row r="6" spans="1:13" ht="39" customHeight="1" x14ac:dyDescent="0.25">
      <c r="A6" s="43"/>
      <c r="B6" s="39"/>
      <c r="C6" s="30"/>
      <c r="D6" s="41"/>
      <c r="E6" s="41"/>
      <c r="F6" s="37"/>
      <c r="G6" s="37"/>
      <c r="H6" s="37"/>
      <c r="I6" s="37"/>
      <c r="J6" s="37"/>
      <c r="K6" s="37"/>
      <c r="L6" s="37"/>
      <c r="M6" s="33"/>
    </row>
    <row r="7" spans="1:13" ht="39" customHeight="1" x14ac:dyDescent="0.25">
      <c r="A7" s="43"/>
      <c r="B7" s="39"/>
      <c r="C7" s="30"/>
      <c r="D7" s="41"/>
      <c r="E7" s="41"/>
      <c r="F7" s="37"/>
      <c r="G7" s="37"/>
      <c r="H7" s="37"/>
      <c r="I7" s="37"/>
      <c r="J7" s="37"/>
      <c r="K7" s="37"/>
      <c r="L7" s="37"/>
      <c r="M7" s="33"/>
    </row>
    <row r="8" spans="1:13" ht="39" customHeight="1" x14ac:dyDescent="0.25">
      <c r="A8" s="43"/>
      <c r="B8" s="39"/>
      <c r="C8" s="30"/>
      <c r="D8" s="41"/>
      <c r="E8" s="41"/>
      <c r="F8" s="37"/>
      <c r="G8" s="37"/>
      <c r="H8" s="37"/>
      <c r="I8" s="37"/>
      <c r="J8" s="37"/>
      <c r="K8" s="37"/>
      <c r="L8" s="37"/>
      <c r="M8" s="33"/>
    </row>
    <row r="9" spans="1:13" ht="39" customHeight="1" x14ac:dyDescent="0.25">
      <c r="A9" s="43"/>
      <c r="B9" s="39"/>
      <c r="C9" s="30"/>
      <c r="D9" s="41"/>
      <c r="E9" s="41"/>
      <c r="F9" s="37"/>
      <c r="G9" s="37"/>
      <c r="H9" s="37"/>
      <c r="I9" s="37"/>
      <c r="J9" s="37"/>
      <c r="K9" s="37"/>
      <c r="L9" s="37"/>
      <c r="M9" s="33"/>
    </row>
    <row r="10" spans="1:13" ht="39" customHeight="1" x14ac:dyDescent="0.25">
      <c r="A10" s="43"/>
      <c r="B10" s="39"/>
      <c r="C10" s="30"/>
      <c r="D10" s="41"/>
      <c r="E10" s="41"/>
      <c r="F10" s="37"/>
      <c r="G10" s="37"/>
      <c r="H10" s="37"/>
      <c r="I10" s="37"/>
      <c r="J10" s="37"/>
      <c r="K10" s="37"/>
      <c r="L10" s="37"/>
      <c r="M10" s="33"/>
    </row>
    <row r="11" spans="1:13" ht="39" customHeight="1" x14ac:dyDescent="0.25">
      <c r="A11" s="43"/>
      <c r="B11" s="39"/>
      <c r="C11" s="30"/>
      <c r="D11" s="41"/>
      <c r="E11" s="41"/>
      <c r="F11" s="37"/>
      <c r="G11" s="37"/>
      <c r="H11" s="37"/>
      <c r="I11" s="37"/>
      <c r="J11" s="37"/>
      <c r="K11" s="37"/>
      <c r="L11" s="37"/>
      <c r="M11" s="33"/>
    </row>
    <row r="12" spans="1:13" ht="39" customHeight="1" x14ac:dyDescent="0.25">
      <c r="A12" s="43"/>
      <c r="B12" s="39"/>
      <c r="C12" s="30"/>
      <c r="D12" s="41"/>
      <c r="E12" s="41"/>
      <c r="F12" s="37"/>
      <c r="G12" s="37"/>
      <c r="H12" s="37"/>
      <c r="I12" s="37"/>
      <c r="J12" s="37"/>
      <c r="K12" s="37"/>
      <c r="L12" s="37"/>
      <c r="M12" s="33"/>
    </row>
    <row r="13" spans="1:13" ht="39" customHeight="1" x14ac:dyDescent="0.25">
      <c r="A13" s="43"/>
      <c r="B13" s="39"/>
      <c r="C13" s="30"/>
      <c r="D13" s="41"/>
      <c r="E13" s="41"/>
      <c r="F13" s="37"/>
      <c r="G13" s="37"/>
      <c r="H13" s="37"/>
      <c r="I13" s="37"/>
      <c r="J13" s="37"/>
      <c r="K13" s="37"/>
      <c r="L13" s="37"/>
      <c r="M13" s="33"/>
    </row>
    <row r="14" spans="1:13" ht="39" customHeight="1" x14ac:dyDescent="0.25">
      <c r="A14" s="43"/>
      <c r="B14" s="39"/>
      <c r="C14" s="30"/>
      <c r="D14" s="41"/>
      <c r="E14" s="41"/>
      <c r="F14" s="37"/>
      <c r="G14" s="37"/>
      <c r="H14" s="37"/>
      <c r="I14" s="37"/>
      <c r="J14" s="37"/>
      <c r="K14" s="37"/>
      <c r="L14" s="37"/>
      <c r="M14" s="33"/>
    </row>
    <row r="15" spans="1:13" ht="39" customHeight="1" x14ac:dyDescent="0.25">
      <c r="A15" s="43"/>
      <c r="B15" s="39"/>
      <c r="C15" s="30"/>
      <c r="D15" s="41"/>
      <c r="E15" s="41"/>
      <c r="F15" s="37"/>
      <c r="G15" s="37"/>
      <c r="H15" s="37"/>
      <c r="I15" s="37"/>
      <c r="J15" s="37"/>
      <c r="K15" s="37"/>
      <c r="L15" s="37"/>
      <c r="M15" s="33"/>
    </row>
    <row r="16" spans="1:13" ht="39" customHeight="1" x14ac:dyDescent="0.25">
      <c r="A16" s="43"/>
      <c r="B16" s="39"/>
      <c r="C16" s="30"/>
      <c r="D16" s="41"/>
      <c r="E16" s="41"/>
      <c r="F16" s="37"/>
      <c r="G16" s="37"/>
      <c r="H16" s="37"/>
      <c r="I16" s="37"/>
      <c r="J16" s="37"/>
      <c r="K16" s="37"/>
      <c r="L16" s="37"/>
      <c r="M16" s="33"/>
    </row>
    <row r="17" spans="1:13" ht="39" customHeight="1" x14ac:dyDescent="0.25">
      <c r="A17" s="43"/>
      <c r="B17" s="39"/>
      <c r="C17" s="30"/>
      <c r="D17" s="41"/>
      <c r="E17" s="41"/>
      <c r="F17" s="37"/>
      <c r="G17" s="37"/>
      <c r="H17" s="37"/>
      <c r="I17" s="37"/>
      <c r="J17" s="37"/>
      <c r="K17" s="37"/>
      <c r="L17" s="37"/>
      <c r="M17" s="33"/>
    </row>
    <row r="18" spans="1:13" ht="33" customHeight="1" x14ac:dyDescent="0.25">
      <c r="A18" s="43"/>
      <c r="B18" s="39"/>
      <c r="C18" s="30"/>
      <c r="D18" s="41"/>
      <c r="E18" s="41"/>
      <c r="F18" s="37"/>
      <c r="G18" s="37"/>
      <c r="H18" s="37"/>
      <c r="I18" s="37"/>
      <c r="J18" s="37"/>
      <c r="K18" s="37"/>
      <c r="L18" s="37"/>
      <c r="M18" s="33"/>
    </row>
    <row r="19" spans="1:13" ht="48.75" customHeight="1" x14ac:dyDescent="0.25">
      <c r="A19" s="43"/>
      <c r="B19" s="39"/>
      <c r="C19" s="31"/>
      <c r="D19" s="41"/>
      <c r="E19" s="41"/>
      <c r="F19" s="37"/>
      <c r="G19" s="37"/>
      <c r="H19" s="37"/>
      <c r="I19" s="37"/>
      <c r="J19" s="37"/>
      <c r="K19" s="37"/>
      <c r="L19" s="37"/>
      <c r="M19" s="33"/>
    </row>
    <row r="20" spans="1:13" ht="12.75" customHeight="1" x14ac:dyDescent="0.25">
      <c r="A20" s="23" t="s">
        <v>27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2">
        <v>118160</v>
      </c>
    </row>
    <row r="21" spans="1:13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</row>
    <row r="22" spans="1:13" s="13" customFormat="1" ht="13.5" customHeight="1" x14ac:dyDescent="0.25">
      <c r="A22" s="34" t="s">
        <v>16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s="13" customFormat="1" ht="13.5" customHeight="1" x14ac:dyDescent="0.25">
      <c r="A23" s="35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s="13" customFormat="1" ht="13.5" customHeight="1" x14ac:dyDescent="0.25">
      <c r="A24" s="35" t="s">
        <v>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s="13" customFormat="1" ht="13.5" customHeight="1" x14ac:dyDescent="0.25">
      <c r="A25" s="17" t="s">
        <v>19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s="13" customFormat="1" ht="13.5" customHeight="1" x14ac:dyDescent="0.25">
      <c r="A26" s="17" t="s">
        <v>20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s="13" customFormat="1" ht="13.5" customHeight="1" x14ac:dyDescent="0.25">
      <c r="A27" s="17" t="s">
        <v>21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A28" s="3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.75" x14ac:dyDescent="0.25">
      <c r="A29" s="18" t="s">
        <v>23</v>
      </c>
      <c r="B29" s="18"/>
      <c r="C29" s="17"/>
      <c r="D29" s="14"/>
      <c r="E29" s="2"/>
      <c r="F29" s="2"/>
      <c r="G29" s="2"/>
      <c r="H29" s="2"/>
      <c r="I29" s="2"/>
      <c r="J29" s="2"/>
      <c r="K29" s="2"/>
      <c r="L29" s="2"/>
      <c r="M29" s="2"/>
    </row>
    <row r="30" spans="1:13" ht="15.75" hidden="1" x14ac:dyDescent="0.25">
      <c r="A30" s="16"/>
      <c r="B30" s="16"/>
      <c r="C30" s="16"/>
      <c r="D30" s="16"/>
      <c r="E30" s="10"/>
      <c r="F30" s="10"/>
      <c r="G30" s="2"/>
      <c r="H30" s="2"/>
      <c r="I30" s="2"/>
      <c r="J30" s="2"/>
      <c r="K30" s="2"/>
      <c r="L30" s="2"/>
      <c r="M30" s="2"/>
    </row>
    <row r="31" spans="1:13" hidden="1" x14ac:dyDescent="0.25">
      <c r="A31" s="17" t="s">
        <v>22</v>
      </c>
      <c r="B31" s="17"/>
      <c r="C31" s="17"/>
      <c r="D31" s="15"/>
    </row>
    <row r="32" spans="1:13" hidden="1" x14ac:dyDescent="0.25">
      <c r="A32" s="15"/>
      <c r="B32" s="15"/>
      <c r="C32" s="15"/>
      <c r="D32" s="15"/>
    </row>
    <row r="33" spans="1:6" hidden="1" x14ac:dyDescent="0.25">
      <c r="A33" s="17" t="s">
        <v>24</v>
      </c>
      <c r="B33" s="17"/>
      <c r="C33" s="17"/>
      <c r="D33" s="17"/>
      <c r="E33" s="11"/>
      <c r="F33" s="11"/>
    </row>
    <row r="34" spans="1:6" x14ac:dyDescent="0.25">
      <c r="A34" s="15"/>
      <c r="B34" s="15"/>
      <c r="C34" s="15"/>
      <c r="D34" s="15"/>
    </row>
    <row r="35" spans="1:6" x14ac:dyDescent="0.25">
      <c r="A35" s="14" t="s">
        <v>25</v>
      </c>
      <c r="B35" s="14"/>
      <c r="C35" s="14"/>
      <c r="D35" s="15"/>
    </row>
  </sheetData>
  <mergeCells count="31">
    <mergeCell ref="A22:M22"/>
    <mergeCell ref="A23:M23"/>
    <mergeCell ref="A25:M25"/>
    <mergeCell ref="A24:M24"/>
    <mergeCell ref="H5:H19"/>
    <mergeCell ref="I5:I19"/>
    <mergeCell ref="J5:J19"/>
    <mergeCell ref="K5:K19"/>
    <mergeCell ref="L5:L19"/>
    <mergeCell ref="B5:B19"/>
    <mergeCell ref="D5:D19"/>
    <mergeCell ref="E5:E19"/>
    <mergeCell ref="F5:F19"/>
    <mergeCell ref="G5:G19"/>
    <mergeCell ref="A5:A19"/>
    <mergeCell ref="A31:C31"/>
    <mergeCell ref="A33:D33"/>
    <mergeCell ref="A29:C29"/>
    <mergeCell ref="A1:M1"/>
    <mergeCell ref="A2:M2"/>
    <mergeCell ref="A3:A4"/>
    <mergeCell ref="C3:C4"/>
    <mergeCell ref="D3:D4"/>
    <mergeCell ref="E3:E4"/>
    <mergeCell ref="A20:L20"/>
    <mergeCell ref="F3:K3"/>
    <mergeCell ref="B3:B4"/>
    <mergeCell ref="A26:M26"/>
    <mergeCell ref="A27:M27"/>
    <mergeCell ref="C5:C19"/>
    <mergeCell ref="M5:M19"/>
  </mergeCells>
  <pageMargins left="0.39370078740157483" right="0.39370078740157483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видеонабл.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2014-11-22T08:24:35Z</cp:lastPrinted>
  <dcterms:created xsi:type="dcterms:W3CDTF">2014-02-14T07:05:08Z</dcterms:created>
  <dcterms:modified xsi:type="dcterms:W3CDTF">2014-11-22T15:01:02Z</dcterms:modified>
</cp:coreProperties>
</file>